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drawingml.chart+xml" PartName="/xl/charts/chart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overview" sheetId="1" r:id="rId4"/>
    <sheet state="visible" name="cenarios" sheetId="2" r:id="rId5"/>
  </sheets>
  <definedNames/>
  <calcPr/>
</workbook>
</file>

<file path=xl/sharedStrings.xml><?xml version="1.0" encoding="utf-8"?>
<sst xmlns="http://schemas.openxmlformats.org/spreadsheetml/2006/main" count="524" uniqueCount="145">
  <si>
    <t>Total de testes executados</t>
  </si>
  <si>
    <t>Testes aprovados</t>
  </si>
  <si>
    <t>Testes reprovados</t>
  </si>
  <si>
    <t>Testes não executados</t>
  </si>
  <si>
    <t>Testes aprovados sem resalvas</t>
  </si>
  <si>
    <t>Testes aprovados com resalvas</t>
  </si>
  <si>
    <t>Defeitos encontrados</t>
  </si>
  <si>
    <t>Categoria de testes</t>
  </si>
  <si>
    <t>Funcionalidades da home page do blog</t>
  </si>
  <si>
    <t>CN001</t>
  </si>
  <si>
    <t>Acessar materia do post em destaque</t>
  </si>
  <si>
    <t>Localização</t>
  </si>
  <si>
    <t>Pagina inicial do blog</t>
  </si>
  <si>
    <t>Pré condição</t>
  </si>
  <si>
    <t>Que o usuario esteja na pagina inicial do blog</t>
  </si>
  <si>
    <t>ID</t>
  </si>
  <si>
    <t>Passos</t>
  </si>
  <si>
    <t>Dados</t>
  </si>
  <si>
    <t>Resultados Esperados</t>
  </si>
  <si>
    <t>Resultado da execução</t>
  </si>
  <si>
    <t>Bug ID</t>
  </si>
  <si>
    <t>Evidencias</t>
  </si>
  <si>
    <t>Observações</t>
  </si>
  <si>
    <t>Data da execução</t>
  </si>
  <si>
    <t>Quem executou</t>
  </si>
  <si>
    <t>@IDWBLOG-009</t>
  </si>
  <si>
    <t>1.clicar no titulo do post em destaque</t>
  </si>
  <si>
    <t>Deve ser redirecionado ao post em destaque</t>
  </si>
  <si>
    <t>PASS</t>
  </si>
  <si>
    <t>João Vitor Oliveira</t>
  </si>
  <si>
    <t>CN002</t>
  </si>
  <si>
    <t>Acessar categoria do post em destaque</t>
  </si>
  <si>
    <t>@IDWBLOG-010</t>
  </si>
  <si>
    <t>1.clicar na tag de categoria do post em destaque</t>
  </si>
  <si>
    <t>Deve ser redirecionado a página da categoria do post em destaque</t>
  </si>
  <si>
    <t>Inserir na próxima atualização: mudança de cor ou animação ao passar o mouse, para indicar que se trata de um ícone clicável.</t>
  </si>
  <si>
    <t>CN003</t>
  </si>
  <si>
    <t>Acessar posts do autor do post em destaque</t>
  </si>
  <si>
    <t>@IDWBLOG-011</t>
  </si>
  <si>
    <t>1.clicar no nome do autor do post em destaque</t>
  </si>
  <si>
    <t>2.Deve ser redirecionado a páginade posts do autor do post em destaque</t>
  </si>
  <si>
    <t>CN004</t>
  </si>
  <si>
    <t>Acessar posts da mesma data do post em destaque</t>
  </si>
  <si>
    <t>@IDWBLOG-012</t>
  </si>
  <si>
    <t>1.clicar na data do post em destaque</t>
  </si>
  <si>
    <t>Deve ser redirecionado a página de posts da mesma data do post em destaque</t>
  </si>
  <si>
    <t>CN005</t>
  </si>
  <si>
    <t>Exibição das materias mais recentes</t>
  </si>
  <si>
    <t>@IDWBLOG-013</t>
  </si>
  <si>
    <t>1.Descer a pagina ate os topicos mais recentes</t>
  </si>
  <si>
    <t>devem ser exibidas as 9 materias mais recentes sendo as mais atuais da esquerda para direita de cima para baixo</t>
  </si>
  <si>
    <t>CN006</t>
  </si>
  <si>
    <t>Acessar posts mais recentes pelo titulo</t>
  </si>
  <si>
    <t>@IDWBLOG-014</t>
  </si>
  <si>
    <t xml:space="preserve">1.clicar no titulo do post na categoria mais recentes                                                                    </t>
  </si>
  <si>
    <t>Deve ser redirecionado ao post</t>
  </si>
  <si>
    <t>CN007</t>
  </si>
  <si>
    <t>Acessar posts mais recentes pela imagem</t>
  </si>
  <si>
    <t>@IDWBLOG-015</t>
  </si>
  <si>
    <t>1.clicar na imagem do post na categoria mais recentes</t>
  </si>
  <si>
    <t>deve ser redirecionado ao post</t>
  </si>
  <si>
    <t>CN008</t>
  </si>
  <si>
    <t xml:space="preserve">Acessar categoria pela tag nos posts mais recentes </t>
  </si>
  <si>
    <t>@IDWBLOG-016</t>
  </si>
  <si>
    <t xml:space="preserve">1.clicar na tag do post na categoria mais recentes </t>
  </si>
  <si>
    <t xml:space="preserve">deve ser redirecionado a pagina das materias dessa categoria
</t>
  </si>
  <si>
    <t>CN009</t>
  </si>
  <si>
    <t xml:space="preserve">Acessar posts publicados na mesma data dos mais recentes </t>
  </si>
  <si>
    <t>@IDWBLOG-017</t>
  </si>
  <si>
    <t>1.clicar na data do post da categoria mais recentes</t>
  </si>
  <si>
    <t>Deve ser redirecionado a página dos posts publicados naquela data</t>
  </si>
  <si>
    <t>CN010</t>
  </si>
  <si>
    <t>Navegar pela paginação dos post mais recentes pelos numeros</t>
  </si>
  <si>
    <t>@IDWBLOG-018</t>
  </si>
  <si>
    <t>1.clicar no número da paginação</t>
  </si>
  <si>
    <t>deve ser redirecionado a pagina selecionada, e o numero da pagina deve ser indicado no menu paginação</t>
  </si>
  <si>
    <t>CN011</t>
  </si>
  <si>
    <t>Navegar pela paginação dos post mais recentes pela seta direita</t>
  </si>
  <si>
    <t xml:space="preserve">Que o usuario esteja na pagina inicial do blog </t>
  </si>
  <si>
    <t>@IDWBLOG-019</t>
  </si>
  <si>
    <t xml:space="preserve">1.clicar no icone de seta a diretia na paginação
</t>
  </si>
  <si>
    <t>desde que não esteja na ultima pagina, deve ser redirecionado a pagina seguinte, e o numero da pagina deve ser indicado no menu paginação.</t>
  </si>
  <si>
    <t>CN012</t>
  </si>
  <si>
    <t>Navegar pela paginação dos post mais recentes pela seta esquerda</t>
  </si>
  <si>
    <t>@IDWBLOG-020</t>
  </si>
  <si>
    <t>1.clicar no icone de seta a esquerda na paginação</t>
  </si>
  <si>
    <t>desde que não esteja na primeira pagina,deve ser redirecionado a pagina anterior, e o numero da pagina deve ser indicado no menu paginação.</t>
  </si>
  <si>
    <t>CN013</t>
  </si>
  <si>
    <t>Exibição das materias que são escolhas dos especialistas</t>
  </si>
  <si>
    <t>@IDWBLOG-021</t>
  </si>
  <si>
    <t>1.descer a pagina ate o topico escolha dos nossos especialistas</t>
  </si>
  <si>
    <t>devem ser exibidas 3 materias selecionadas pelos especialista da IDwall, sendo as mais atuais da esquerda para direita</t>
  </si>
  <si>
    <t>CN014</t>
  </si>
  <si>
    <t>Acessar posts escolhidos pelos especialistas pelo titulo</t>
  </si>
  <si>
    <t>@IDWBLOG-022</t>
  </si>
  <si>
    <t>1.clicar no titulo do post na categoria escolhidos pelos especialistas</t>
  </si>
  <si>
    <t>CN015</t>
  </si>
  <si>
    <t>Acessar posts escolhidos pelos especialistas pela imagem</t>
  </si>
  <si>
    <t>@IDWBLOG-023</t>
  </si>
  <si>
    <t>1.clicar na imagem do post na categoria escolhidos pelos especialistas</t>
  </si>
  <si>
    <t>CN016</t>
  </si>
  <si>
    <t xml:space="preserve">Acessar categoria pela tag nos posts escolhidos pelos especialistas </t>
  </si>
  <si>
    <t>@IDWBLOG-024</t>
  </si>
  <si>
    <t>1.clicar na tag do post na categoria escolhidos pelos especialistas</t>
  </si>
  <si>
    <t>CN017</t>
  </si>
  <si>
    <t xml:space="preserve">Acessar posts publicados na mesma data dos escolhidos pelos especialistas </t>
  </si>
  <si>
    <t>@IDWBLOG-025</t>
  </si>
  <si>
    <t>CN018</t>
  </si>
  <si>
    <t>Exibição dos posts da biblioteca</t>
  </si>
  <si>
    <t>@IDWBLOG-026</t>
  </si>
  <si>
    <t>1.descer a pagina ate o topico biblioteca</t>
  </si>
  <si>
    <t xml:space="preserve">Devem ser exibidas 3 posts da biblioteca </t>
  </si>
  <si>
    <t>FAIL</t>
  </si>
  <si>
    <t>BUG-001</t>
  </si>
  <si>
    <t>Erro na exibição da imagem dos dois primeiros posts exibidos na biblioteca</t>
  </si>
  <si>
    <t>CN019</t>
  </si>
  <si>
    <t>Acessar posts da blioteca pelas imagens</t>
  </si>
  <si>
    <t>@IDWBLOG-027</t>
  </si>
  <si>
    <t xml:space="preserve">1.clicar nas imagens dos posts da biblioteca
 </t>
  </si>
  <si>
    <t>deve ser redirecionado ao conteudo do post</t>
  </si>
  <si>
    <t>CN020</t>
  </si>
  <si>
    <t>Acessar posts da blioteca pelos titulos</t>
  </si>
  <si>
    <t>@IDWBLOG-028</t>
  </si>
  <si>
    <t>1.clicar nos titulos do posts da biblioteca</t>
  </si>
  <si>
    <t>CN021</t>
  </si>
  <si>
    <t>Acessar posts da blioteca pelos resumos</t>
  </si>
  <si>
    <t>@IDWBLOG-029</t>
  </si>
  <si>
    <t>1.clicar no resumos do conteudos abaixo dos titulos do posts</t>
  </si>
  <si>
    <t>CN022</t>
  </si>
  <si>
    <t>Acessar conteudos pelo botão "Assista agora"</t>
  </si>
  <si>
    <t>@IDWBLOG-030</t>
  </si>
  <si>
    <t>1.clicar no botão "Assista agora"  nos posts da seção biblioteca</t>
  </si>
  <si>
    <t>deve ser redirecionado a pagina de inscrição ou correlata</t>
  </si>
  <si>
    <t>CN023</t>
  </si>
  <si>
    <t>Acessar link de dowload pelos botões "Baixe agora"</t>
  </si>
  <si>
    <t>@IDWBLOG-031</t>
  </si>
  <si>
    <t>1.clicar nos botões "Baixe agora" nos posts da seção biblioteca</t>
  </si>
  <si>
    <t>deve ser redirecionado a pagina de dowload</t>
  </si>
  <si>
    <t>BUG-002</t>
  </si>
  <si>
    <t>O botão "Baixar agora" no post estudos, esta direccionando para a pagina "rankingonboarding" onde não existe nada para ser baixado, alterar botão para "Acessar ranking"</t>
  </si>
  <si>
    <t>CN024</t>
  </si>
  <si>
    <t>Acessar explore outros conteudos</t>
  </si>
  <si>
    <t>@IDWBLOG-032</t>
  </si>
  <si>
    <t>1.clicar no botão "Explore outros conteudos"</t>
  </si>
  <si>
    <t xml:space="preserve">deve ser redirecionado a pagina da biblioteca
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</si>
</sst>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d/MM/yyyy"/>
  </numFmts>
  <fonts count="2">
    <font>
      <sz val="10.0"/>
      <color rgb="FF000000"/>
      <name val="Arial"/>
      <scheme val="minor"/>
    </font>
    <font>
      <color theme="1"/>
      <name val="Arial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11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vertical="bottom"/>
    </xf>
    <xf borderId="0" fillId="0" fontId="1" numFmtId="0" xfId="0" applyAlignment="1" applyFont="1">
      <alignment horizontal="right" vertical="bottom"/>
    </xf>
    <xf borderId="0" fillId="0" fontId="1" numFmtId="0" xfId="0" applyAlignment="1" applyFont="1">
      <alignment readingOrder="0" vertical="bottom"/>
    </xf>
    <xf borderId="0" fillId="0" fontId="1" numFmtId="0" xfId="0" applyAlignment="1" applyFont="1">
      <alignment horizontal="right" readingOrder="0" vertical="bottom"/>
    </xf>
    <xf borderId="0" fillId="0" fontId="1" numFmtId="0" xfId="0" applyFont="1"/>
    <xf borderId="0" fillId="0" fontId="1" numFmtId="0" xfId="0" applyAlignment="1" applyFont="1">
      <alignment shrinkToFit="0" vertical="top" wrapText="1"/>
    </xf>
    <xf borderId="0" fillId="0" fontId="1" numFmtId="0" xfId="0" applyAlignment="1" applyFont="1">
      <alignment horizontal="left" shrinkToFit="0" vertical="top" wrapText="1"/>
    </xf>
    <xf borderId="0" fillId="0" fontId="1" numFmtId="164" xfId="0" applyAlignment="1" applyFont="1" applyNumberFormat="1">
      <alignment horizontal="center" shrinkToFit="0" vertical="center" wrapText="1"/>
    </xf>
    <xf borderId="0" fillId="0" fontId="1" numFmtId="0" xfId="0" applyAlignment="1" applyFont="1">
      <alignment horizontal="center" shrinkToFit="0" vertical="center" wrapText="1"/>
    </xf>
    <xf borderId="0" fillId="0" fontId="1" numFmtId="0" xfId="0" applyAlignment="1" applyFont="1">
      <alignment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Comparativo entre aprovados e reprovados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4285F4"/>
              </a:solidFill>
            </c:spPr>
          </c:dPt>
          <c:dPt>
            <c:idx val="1"/>
            <c:spPr>
              <a:solidFill>
                <a:srgbClr val="EA4335"/>
              </a:solidFill>
            </c:spPr>
          </c:dPt>
          <c:dPt>
            <c:idx val="2"/>
            <c:spPr>
              <a:solidFill>
                <a:srgbClr val="FBBC04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cat>
            <c:strRef>
              <c:f>overview!$A$2:$A$4</c:f>
            </c:strRef>
          </c:cat>
          <c:val>
            <c:numRef>
              <c:f>overview!$B$2:$B$4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Qualidade dos cenarios testados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4285F4"/>
              </a:solidFill>
            </c:spPr>
          </c:dPt>
          <c:dPt>
            <c:idx val="1"/>
            <c:spPr>
              <a:solidFill>
                <a:srgbClr val="EA4335"/>
              </a:solidFill>
            </c:spPr>
          </c:dPt>
          <c:dPt>
            <c:idx val="2"/>
            <c:spPr>
              <a:solidFill>
                <a:srgbClr val="FBBC04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cat>
            <c:strRef>
              <c:f>overview!$A$6:$A$8</c:f>
            </c:strRef>
          </c:cat>
          <c:val>
            <c:numRef>
              <c:f>overview!$B$6:$B$8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5.png"/><Relationship Id="rId3" Type="http://schemas.openxmlformats.org/officeDocument/2006/relationships/image" Target="../media/image7.png"/><Relationship Id="rId4" Type="http://schemas.openxmlformats.org/officeDocument/2006/relationships/image" Target="../media/image1.png"/><Relationship Id="rId5" Type="http://schemas.openxmlformats.org/officeDocument/2006/relationships/image" Target="../media/image8.png"/><Relationship Id="rId6" Type="http://schemas.openxmlformats.org/officeDocument/2006/relationships/image" Target="../media/image6.png"/><Relationship Id="rId7" Type="http://schemas.openxmlformats.org/officeDocument/2006/relationships/image" Target="../media/image4.png"/><Relationship Id="rId8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47625</xdr:colOff>
      <xdr:row>0</xdr:row>
      <xdr:rowOff>0</xdr:rowOff>
    </xdr:from>
    <xdr:ext cx="4133850" cy="2266950"/>
    <xdr:graphicFrame>
      <xdr:nvGraphicFramePr>
        <xdr:cNvPr id="1" name="Chart 1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6</xdr:col>
      <xdr:colOff>409575</xdr:colOff>
      <xdr:row>0</xdr:row>
      <xdr:rowOff>0</xdr:rowOff>
    </xdr:from>
    <xdr:ext cx="5715000" cy="2266950"/>
    <xdr:graphicFrame>
      <xdr:nvGraphicFramePr>
        <xdr:cNvPr id="2" name="Chart 2" title="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11</xdr:row>
      <xdr:rowOff>0</xdr:rowOff>
    </xdr:from>
    <xdr:ext cx="2390775" cy="12382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2257425" cy="1238250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2257425" cy="1238250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2362200" cy="1238250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46</xdr:row>
      <xdr:rowOff>0</xdr:rowOff>
    </xdr:from>
    <xdr:ext cx="2209800" cy="1238250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81</xdr:row>
      <xdr:rowOff>0</xdr:rowOff>
    </xdr:from>
    <xdr:ext cx="2409825" cy="123825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86</xdr:row>
      <xdr:rowOff>0</xdr:rowOff>
    </xdr:from>
    <xdr:ext cx="2438400" cy="1019175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91</xdr:row>
      <xdr:rowOff>0</xdr:rowOff>
    </xdr:from>
    <xdr:ext cx="2438400" cy="1095375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116</xdr:row>
      <xdr:rowOff>0</xdr:rowOff>
    </xdr:from>
    <xdr:ext cx="714375" cy="1238250"/>
    <xdr:pic>
      <xdr:nvPicPr>
        <xdr:cNvPr id="0" name="image2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25.63"/>
  </cols>
  <sheetData>
    <row r="1">
      <c r="A1" s="1" t="s">
        <v>0</v>
      </c>
      <c r="B1" s="2">
        <f>COUNTIF(cenarios!A2:A100, "ID")</f>
        <v>19</v>
      </c>
      <c r="C1" s="1"/>
      <c r="D1" s="1"/>
      <c r="E1" s="1"/>
      <c r="F1" s="1"/>
      <c r="G1" s="1"/>
      <c r="H1" s="1"/>
      <c r="I1" s="1"/>
      <c r="J1" s="1"/>
      <c r="K1" s="1"/>
    </row>
    <row r="2">
      <c r="A2" s="1" t="s">
        <v>1</v>
      </c>
      <c r="B2" s="2">
        <f>COUNTIF(cenarios!E2:E100, "PASS")</f>
        <v>18</v>
      </c>
      <c r="C2" s="1"/>
      <c r="D2" s="1"/>
      <c r="E2" s="1"/>
      <c r="F2" s="1"/>
      <c r="G2" s="1"/>
      <c r="H2" s="1"/>
      <c r="I2" s="1"/>
      <c r="J2" s="1"/>
      <c r="K2" s="1"/>
    </row>
    <row r="3">
      <c r="A3" s="3" t="s">
        <v>2</v>
      </c>
      <c r="B3" s="2">
        <f>COUNTIF(cenarios!E2:E100, "FAIL")</f>
        <v>1</v>
      </c>
      <c r="C3" s="1"/>
      <c r="D3" s="1"/>
      <c r="E3" s="1"/>
      <c r="F3" s="1"/>
      <c r="G3" s="1"/>
      <c r="H3" s="1"/>
      <c r="I3" s="1"/>
      <c r="J3" s="1"/>
      <c r="K3" s="1"/>
    </row>
    <row r="4">
      <c r="A4" s="1" t="s">
        <v>3</v>
      </c>
      <c r="B4" s="2">
        <f>COUNTIF(cenarios!E2:E100, "WAITING")</f>
        <v>0</v>
      </c>
      <c r="C4" s="1"/>
      <c r="D4" s="1"/>
      <c r="E4" s="1"/>
      <c r="F4" s="1"/>
      <c r="G4" s="1"/>
      <c r="H4" s="1"/>
      <c r="I4" s="1"/>
      <c r="J4" s="1"/>
      <c r="K4" s="1"/>
    </row>
    <row r="5">
      <c r="A5" s="1"/>
      <c r="B5" s="1"/>
      <c r="C5" s="1"/>
      <c r="D5" s="1"/>
      <c r="E5" s="1"/>
      <c r="F5" s="1"/>
      <c r="G5" s="1"/>
      <c r="H5" s="1"/>
      <c r="I5" s="1"/>
      <c r="J5" s="1"/>
      <c r="K5" s="1"/>
    </row>
    <row r="6">
      <c r="A6" s="1" t="s">
        <v>4</v>
      </c>
      <c r="B6" s="2">
        <f>SUMPRODUCT((cenarios!E2:E100="PASS") * ((cenarios!H2:H100="") + (cenarios!H2:H100="Observações")))</f>
        <v>11</v>
      </c>
      <c r="C6" s="1"/>
      <c r="D6" s="1"/>
      <c r="E6" s="1"/>
      <c r="F6" s="1"/>
      <c r="G6" s="1"/>
      <c r="H6" s="1"/>
      <c r="I6" s="1"/>
      <c r="J6" s="1"/>
      <c r="K6" s="1"/>
    </row>
    <row r="7">
      <c r="A7" s="1" t="s">
        <v>5</v>
      </c>
      <c r="B7" s="4">
        <f>SUMPRODUCT((cenarios!E2:E100="PASS") * ((cenarios!H2:H100&lt;&gt;"") * (cenarios!H2:H100&lt;&gt;"Observações")))</f>
        <v>7</v>
      </c>
      <c r="C7" s="1"/>
      <c r="D7" s="1"/>
      <c r="E7" s="1"/>
      <c r="F7" s="1"/>
      <c r="G7" s="1"/>
      <c r="H7" s="1"/>
      <c r="I7" s="1"/>
      <c r="J7" s="1"/>
      <c r="K7" s="1"/>
    </row>
    <row r="8">
      <c r="A8" s="1" t="s">
        <v>6</v>
      </c>
      <c r="B8" s="2">
        <f>COUNTIF(cenarios!E2:E100, "FAIL")</f>
        <v>1</v>
      </c>
      <c r="C8" s="1"/>
      <c r="D8" s="1"/>
      <c r="E8" s="1"/>
      <c r="F8" s="1"/>
      <c r="G8" s="1"/>
      <c r="H8" s="1"/>
      <c r="I8" s="1"/>
      <c r="J8" s="1"/>
      <c r="K8" s="1"/>
    </row>
    <row r="9">
      <c r="A9" s="1"/>
      <c r="B9" s="1"/>
      <c r="C9" s="1"/>
      <c r="D9" s="1"/>
      <c r="E9" s="1"/>
      <c r="F9" s="1"/>
      <c r="G9" s="1"/>
      <c r="H9" s="1"/>
      <c r="I9" s="1"/>
      <c r="J9" s="1"/>
      <c r="K9" s="1"/>
    </row>
    <row r="10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</row>
    <row r="11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</row>
    <row r="12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</row>
    <row r="1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</row>
    <row r="14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</row>
    <row r="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</row>
    <row r="16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</row>
    <row r="17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</row>
    <row r="18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5.38"/>
    <col customWidth="1" min="2" max="2" width="52.0"/>
    <col customWidth="1" min="3" max="3" width="12.63"/>
    <col customWidth="1" min="4" max="5" width="18.25"/>
    <col customWidth="1" min="6" max="6" width="12.63"/>
    <col customWidth="1" min="7" max="7" width="32.0"/>
    <col customWidth="1" min="8" max="8" width="21.75"/>
    <col customWidth="1" min="9" max="9" width="14.38"/>
  </cols>
  <sheetData>
    <row r="1" ht="15.75" customHeight="1">
      <c r="A1" s="5" t="s">
        <v>7</v>
      </c>
      <c r="B1" s="5" t="s">
        <v>8</v>
      </c>
    </row>
    <row r="2" ht="15.75" customHeight="1">
      <c r="A2" s="5"/>
      <c r="B2" s="5"/>
    </row>
    <row r="3" ht="15.75" customHeight="1">
      <c r="A3" s="5" t="s">
        <v>9</v>
      </c>
      <c r="B3" s="5" t="s">
        <v>10</v>
      </c>
    </row>
    <row r="4" ht="15.75" customHeight="1">
      <c r="A4" s="5" t="s">
        <v>11</v>
      </c>
      <c r="B4" s="5" t="s">
        <v>12</v>
      </c>
    </row>
    <row r="5" ht="15.75" customHeight="1">
      <c r="A5" s="5" t="s">
        <v>13</v>
      </c>
      <c r="B5" s="5" t="s">
        <v>14</v>
      </c>
    </row>
    <row r="6" ht="15.75" customHeight="1">
      <c r="A6" s="5" t="s">
        <v>15</v>
      </c>
      <c r="B6" s="5" t="s">
        <v>16</v>
      </c>
      <c r="C6" s="5" t="s">
        <v>17</v>
      </c>
      <c r="D6" s="5" t="s">
        <v>18</v>
      </c>
      <c r="E6" s="5" t="s">
        <v>19</v>
      </c>
      <c r="F6" s="5" t="s">
        <v>20</v>
      </c>
      <c r="G6" s="5" t="s">
        <v>21</v>
      </c>
      <c r="H6" s="5" t="s">
        <v>22</v>
      </c>
      <c r="I6" s="5" t="s">
        <v>23</v>
      </c>
      <c r="J6" s="5" t="s">
        <v>24</v>
      </c>
    </row>
    <row r="7" ht="97.5" customHeight="1">
      <c r="A7" s="6" t="s">
        <v>25</v>
      </c>
      <c r="B7" s="7" t="s">
        <v>26</v>
      </c>
      <c r="C7" s="6"/>
      <c r="D7" s="6" t="s">
        <v>27</v>
      </c>
      <c r="E7" s="6" t="s">
        <v>28</v>
      </c>
      <c r="F7" s="6"/>
      <c r="G7" s="6"/>
      <c r="H7" s="6"/>
      <c r="I7" s="8">
        <v>45833.0</v>
      </c>
      <c r="J7" s="9" t="s">
        <v>29</v>
      </c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</row>
    <row r="8" ht="15.75" customHeight="1">
      <c r="A8" s="5" t="s">
        <v>30</v>
      </c>
      <c r="B8" s="5" t="s">
        <v>31</v>
      </c>
    </row>
    <row r="9" ht="15.75" customHeight="1">
      <c r="A9" s="5" t="s">
        <v>11</v>
      </c>
      <c r="B9" s="5" t="s">
        <v>12</v>
      </c>
    </row>
    <row r="10" ht="15.75" customHeight="1">
      <c r="A10" s="5" t="s">
        <v>13</v>
      </c>
      <c r="B10" s="5" t="s">
        <v>14</v>
      </c>
    </row>
    <row r="11" ht="15.75" customHeight="1">
      <c r="A11" s="5" t="s">
        <v>15</v>
      </c>
      <c r="B11" s="5" t="s">
        <v>16</v>
      </c>
      <c r="C11" s="5" t="s">
        <v>17</v>
      </c>
      <c r="D11" s="5" t="s">
        <v>18</v>
      </c>
      <c r="E11" s="5" t="s">
        <v>19</v>
      </c>
      <c r="F11" s="5" t="s">
        <v>20</v>
      </c>
      <c r="G11" s="5" t="s">
        <v>21</v>
      </c>
      <c r="H11" s="5" t="s">
        <v>22</v>
      </c>
      <c r="I11" s="5" t="s">
        <v>23</v>
      </c>
      <c r="J11" s="5" t="s">
        <v>24</v>
      </c>
    </row>
    <row r="12" ht="97.5" customHeight="1">
      <c r="A12" s="6" t="s">
        <v>32</v>
      </c>
      <c r="B12" s="6" t="s">
        <v>33</v>
      </c>
      <c r="C12" s="6"/>
      <c r="D12" s="6" t="s">
        <v>34</v>
      </c>
      <c r="E12" s="6" t="s">
        <v>28</v>
      </c>
      <c r="F12" s="6"/>
      <c r="G12" s="6"/>
      <c r="H12" s="6" t="s">
        <v>35</v>
      </c>
      <c r="I12" s="8">
        <v>45833.0</v>
      </c>
      <c r="J12" s="9" t="s">
        <v>29</v>
      </c>
    </row>
    <row r="13" ht="15.75" customHeight="1">
      <c r="A13" s="5" t="s">
        <v>36</v>
      </c>
      <c r="B13" s="5" t="s">
        <v>37</v>
      </c>
    </row>
    <row r="14" ht="15.75" customHeight="1">
      <c r="A14" s="5" t="s">
        <v>11</v>
      </c>
      <c r="B14" s="5" t="s">
        <v>12</v>
      </c>
    </row>
    <row r="15" ht="15.75" customHeight="1">
      <c r="A15" s="5" t="s">
        <v>13</v>
      </c>
      <c r="B15" s="5" t="s">
        <v>14</v>
      </c>
    </row>
    <row r="16" ht="15.75" customHeight="1">
      <c r="A16" s="5" t="s">
        <v>15</v>
      </c>
      <c r="B16" s="5" t="s">
        <v>16</v>
      </c>
      <c r="C16" s="5" t="s">
        <v>17</v>
      </c>
      <c r="D16" s="5" t="s">
        <v>18</v>
      </c>
      <c r="E16" s="5" t="s">
        <v>19</v>
      </c>
      <c r="F16" s="5" t="s">
        <v>20</v>
      </c>
      <c r="G16" s="5" t="s">
        <v>21</v>
      </c>
      <c r="H16" s="5" t="s">
        <v>22</v>
      </c>
      <c r="I16" s="5" t="s">
        <v>23</v>
      </c>
      <c r="J16" s="5" t="s">
        <v>24</v>
      </c>
    </row>
    <row r="17" ht="97.5" customHeight="1">
      <c r="A17" s="6" t="s">
        <v>38</v>
      </c>
      <c r="B17" s="6" t="s">
        <v>39</v>
      </c>
      <c r="C17" s="6"/>
      <c r="D17" s="6" t="s">
        <v>40</v>
      </c>
      <c r="E17" s="6" t="s">
        <v>28</v>
      </c>
      <c r="F17" s="6"/>
      <c r="G17" s="6"/>
      <c r="H17" s="6" t="s">
        <v>35</v>
      </c>
      <c r="I17" s="8">
        <v>45833.0</v>
      </c>
      <c r="J17" s="9" t="s">
        <v>29</v>
      </c>
    </row>
    <row r="18" ht="15.75" customHeight="1">
      <c r="A18" s="5" t="s">
        <v>41</v>
      </c>
      <c r="B18" s="5" t="s">
        <v>42</v>
      </c>
    </row>
    <row r="19" ht="15.75" customHeight="1">
      <c r="A19" s="5" t="s">
        <v>11</v>
      </c>
      <c r="B19" s="5" t="s">
        <v>12</v>
      </c>
    </row>
    <row r="20" ht="15.75" customHeight="1">
      <c r="A20" s="5" t="s">
        <v>13</v>
      </c>
      <c r="B20" s="5" t="s">
        <v>14</v>
      </c>
    </row>
    <row r="21" ht="15.75" customHeight="1">
      <c r="A21" s="5" t="s">
        <v>15</v>
      </c>
      <c r="B21" s="5" t="s">
        <v>16</v>
      </c>
      <c r="C21" s="5" t="s">
        <v>17</v>
      </c>
      <c r="D21" s="5" t="s">
        <v>18</v>
      </c>
      <c r="E21" s="5" t="s">
        <v>19</v>
      </c>
      <c r="F21" s="5" t="s">
        <v>20</v>
      </c>
      <c r="G21" s="5" t="s">
        <v>21</v>
      </c>
      <c r="H21" s="5" t="s">
        <v>22</v>
      </c>
      <c r="I21" s="5" t="s">
        <v>23</v>
      </c>
      <c r="J21" s="5" t="s">
        <v>24</v>
      </c>
    </row>
    <row r="22" ht="97.5" customHeight="1">
      <c r="A22" s="6" t="s">
        <v>43</v>
      </c>
      <c r="B22" s="6" t="s">
        <v>44</v>
      </c>
      <c r="C22" s="6"/>
      <c r="D22" s="6" t="s">
        <v>45</v>
      </c>
      <c r="E22" s="6" t="s">
        <v>28</v>
      </c>
      <c r="F22" s="6"/>
      <c r="G22" s="6"/>
      <c r="H22" s="6" t="s">
        <v>35</v>
      </c>
      <c r="I22" s="8">
        <v>45833.0</v>
      </c>
      <c r="J22" s="9" t="s">
        <v>29</v>
      </c>
    </row>
    <row r="23" ht="15.75" customHeight="1">
      <c r="A23" s="5" t="s">
        <v>46</v>
      </c>
      <c r="B23" s="5" t="s">
        <v>47</v>
      </c>
    </row>
    <row r="24" ht="15.75" customHeight="1">
      <c r="A24" s="5" t="s">
        <v>11</v>
      </c>
      <c r="B24" s="5" t="s">
        <v>12</v>
      </c>
    </row>
    <row r="25" ht="15.75" customHeight="1">
      <c r="A25" s="5" t="s">
        <v>13</v>
      </c>
      <c r="B25" s="5" t="s">
        <v>14</v>
      </c>
    </row>
    <row r="26" ht="15.75" customHeight="1">
      <c r="A26" s="5" t="s">
        <v>15</v>
      </c>
      <c r="B26" s="5" t="s">
        <v>16</v>
      </c>
      <c r="C26" s="5" t="s">
        <v>17</v>
      </c>
      <c r="D26" s="5" t="s">
        <v>18</v>
      </c>
      <c r="E26" s="5" t="s">
        <v>19</v>
      </c>
      <c r="F26" s="5" t="s">
        <v>20</v>
      </c>
      <c r="G26" s="5" t="s">
        <v>21</v>
      </c>
      <c r="H26" s="5" t="s">
        <v>22</v>
      </c>
      <c r="I26" s="5" t="s">
        <v>23</v>
      </c>
      <c r="J26" s="5" t="s">
        <v>24</v>
      </c>
    </row>
    <row r="27" ht="97.5" customHeight="1">
      <c r="A27" s="6" t="s">
        <v>48</v>
      </c>
      <c r="B27" s="6" t="s">
        <v>49</v>
      </c>
      <c r="C27" s="6"/>
      <c r="D27" s="6" t="s">
        <v>50</v>
      </c>
      <c r="E27" s="6" t="s">
        <v>28</v>
      </c>
      <c r="F27" s="6"/>
      <c r="G27" s="6"/>
      <c r="H27" s="6"/>
      <c r="I27" s="8">
        <v>45833.0</v>
      </c>
      <c r="J27" s="9" t="s">
        <v>29</v>
      </c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</row>
    <row r="28" ht="15.75" customHeight="1">
      <c r="A28" s="5" t="s">
        <v>51</v>
      </c>
      <c r="B28" s="5" t="s">
        <v>52</v>
      </c>
    </row>
    <row r="29" ht="15.75" customHeight="1">
      <c r="A29" s="5" t="s">
        <v>11</v>
      </c>
      <c r="B29" s="5" t="s">
        <v>12</v>
      </c>
    </row>
    <row r="30" ht="15.75" customHeight="1">
      <c r="A30" s="5" t="s">
        <v>13</v>
      </c>
      <c r="B30" s="5" t="s">
        <v>14</v>
      </c>
    </row>
    <row r="31" ht="15.75" customHeight="1">
      <c r="A31" s="5" t="s">
        <v>15</v>
      </c>
      <c r="B31" s="5" t="s">
        <v>16</v>
      </c>
      <c r="C31" s="5" t="s">
        <v>17</v>
      </c>
      <c r="D31" s="5" t="s">
        <v>18</v>
      </c>
      <c r="E31" s="5" t="s">
        <v>19</v>
      </c>
      <c r="F31" s="5" t="s">
        <v>20</v>
      </c>
      <c r="G31" s="5" t="s">
        <v>21</v>
      </c>
      <c r="H31" s="5" t="s">
        <v>22</v>
      </c>
      <c r="I31" s="5" t="s">
        <v>23</v>
      </c>
      <c r="J31" s="5" t="s">
        <v>24</v>
      </c>
    </row>
    <row r="32" ht="97.5" customHeight="1">
      <c r="A32" s="6" t="s">
        <v>53</v>
      </c>
      <c r="B32" s="6" t="s">
        <v>54</v>
      </c>
      <c r="C32" s="6"/>
      <c r="D32" s="6" t="s">
        <v>55</v>
      </c>
      <c r="E32" s="6" t="s">
        <v>28</v>
      </c>
      <c r="F32" s="6"/>
      <c r="G32" s="6"/>
      <c r="H32" s="6"/>
      <c r="I32" s="8">
        <v>45833.0</v>
      </c>
      <c r="J32" s="9" t="s">
        <v>29</v>
      </c>
    </row>
    <row r="33" ht="15.75" customHeight="1">
      <c r="A33" s="5" t="s">
        <v>56</v>
      </c>
      <c r="B33" s="5" t="s">
        <v>57</v>
      </c>
    </row>
    <row r="34" ht="15.75" customHeight="1">
      <c r="A34" s="5" t="s">
        <v>11</v>
      </c>
      <c r="B34" s="5" t="s">
        <v>12</v>
      </c>
    </row>
    <row r="35" ht="15.75" customHeight="1">
      <c r="A35" s="5" t="s">
        <v>13</v>
      </c>
      <c r="B35" s="5" t="s">
        <v>14</v>
      </c>
    </row>
    <row r="36" ht="15.75" customHeight="1">
      <c r="A36" s="5" t="s">
        <v>15</v>
      </c>
      <c r="B36" s="5" t="s">
        <v>16</v>
      </c>
      <c r="C36" s="5" t="s">
        <v>17</v>
      </c>
      <c r="D36" s="5" t="s">
        <v>18</v>
      </c>
      <c r="E36" s="5" t="s">
        <v>19</v>
      </c>
      <c r="F36" s="5" t="s">
        <v>20</v>
      </c>
      <c r="G36" s="5" t="s">
        <v>21</v>
      </c>
      <c r="H36" s="5" t="s">
        <v>22</v>
      </c>
      <c r="I36" s="5" t="s">
        <v>23</v>
      </c>
      <c r="J36" s="5" t="s">
        <v>24</v>
      </c>
    </row>
    <row r="37" ht="97.5" customHeight="1">
      <c r="A37" s="6" t="s">
        <v>58</v>
      </c>
      <c r="B37" s="6" t="s">
        <v>59</v>
      </c>
      <c r="C37" s="6"/>
      <c r="D37" s="6" t="s">
        <v>60</v>
      </c>
      <c r="E37" s="6" t="s">
        <v>28</v>
      </c>
      <c r="F37" s="6"/>
      <c r="G37" s="6"/>
      <c r="H37" s="6"/>
      <c r="I37" s="8">
        <v>45833.0</v>
      </c>
      <c r="J37" s="9" t="s">
        <v>29</v>
      </c>
    </row>
    <row r="38" ht="15.75" customHeight="1">
      <c r="A38" s="5" t="s">
        <v>61</v>
      </c>
      <c r="B38" s="5" t="s">
        <v>62</v>
      </c>
    </row>
    <row r="39" ht="15.75" customHeight="1">
      <c r="A39" s="5" t="s">
        <v>11</v>
      </c>
      <c r="B39" s="5" t="s">
        <v>12</v>
      </c>
    </row>
    <row r="40" ht="15.75" customHeight="1">
      <c r="A40" s="5" t="s">
        <v>13</v>
      </c>
      <c r="B40" s="5" t="s">
        <v>14</v>
      </c>
    </row>
    <row r="41" ht="15.75" customHeight="1">
      <c r="A41" s="5" t="s">
        <v>15</v>
      </c>
      <c r="B41" s="5" t="s">
        <v>16</v>
      </c>
      <c r="C41" s="5" t="s">
        <v>17</v>
      </c>
      <c r="D41" s="5" t="s">
        <v>18</v>
      </c>
      <c r="E41" s="5" t="s">
        <v>19</v>
      </c>
      <c r="F41" s="5" t="s">
        <v>20</v>
      </c>
      <c r="G41" s="5" t="s">
        <v>21</v>
      </c>
      <c r="H41" s="5" t="s">
        <v>22</v>
      </c>
      <c r="I41" s="5" t="s">
        <v>23</v>
      </c>
      <c r="J41" s="5" t="s">
        <v>24</v>
      </c>
    </row>
    <row r="42" ht="97.5" customHeight="1">
      <c r="A42" s="6" t="s">
        <v>63</v>
      </c>
      <c r="B42" s="6" t="s">
        <v>64</v>
      </c>
      <c r="C42" s="6"/>
      <c r="D42" s="6" t="s">
        <v>65</v>
      </c>
      <c r="E42" s="6" t="s">
        <v>28</v>
      </c>
      <c r="F42" s="6"/>
      <c r="G42" s="6"/>
      <c r="H42" s="6" t="s">
        <v>35</v>
      </c>
      <c r="I42" s="8">
        <v>45833.0</v>
      </c>
      <c r="J42" s="9" t="s">
        <v>29</v>
      </c>
    </row>
    <row r="43" ht="15.75" customHeight="1">
      <c r="A43" s="5" t="s">
        <v>66</v>
      </c>
      <c r="B43" s="5" t="s">
        <v>67</v>
      </c>
    </row>
    <row r="44" ht="15.75" customHeight="1">
      <c r="A44" s="5" t="s">
        <v>11</v>
      </c>
      <c r="B44" s="5" t="s">
        <v>12</v>
      </c>
    </row>
    <row r="45" ht="15.75" customHeight="1">
      <c r="A45" s="5" t="s">
        <v>13</v>
      </c>
      <c r="B45" s="5" t="s">
        <v>14</v>
      </c>
    </row>
    <row r="46" ht="15.75" customHeight="1">
      <c r="A46" s="5" t="s">
        <v>15</v>
      </c>
      <c r="B46" s="5" t="s">
        <v>16</v>
      </c>
      <c r="C46" s="5" t="s">
        <v>17</v>
      </c>
      <c r="D46" s="5" t="s">
        <v>18</v>
      </c>
      <c r="E46" s="5" t="s">
        <v>19</v>
      </c>
      <c r="F46" s="5" t="s">
        <v>20</v>
      </c>
      <c r="G46" s="5" t="s">
        <v>21</v>
      </c>
      <c r="H46" s="5" t="s">
        <v>22</v>
      </c>
      <c r="I46" s="5" t="s">
        <v>23</v>
      </c>
      <c r="J46" s="5" t="s">
        <v>24</v>
      </c>
    </row>
    <row r="47" ht="97.5" customHeight="1">
      <c r="A47" s="6" t="s">
        <v>68</v>
      </c>
      <c r="B47" s="6" t="s">
        <v>69</v>
      </c>
      <c r="C47" s="6"/>
      <c r="D47" s="6" t="s">
        <v>70</v>
      </c>
      <c r="E47" s="6" t="s">
        <v>28</v>
      </c>
      <c r="F47" s="6"/>
      <c r="G47" s="6"/>
      <c r="H47" s="6" t="s">
        <v>35</v>
      </c>
      <c r="I47" s="8">
        <v>45833.0</v>
      </c>
      <c r="J47" s="9" t="s">
        <v>29</v>
      </c>
    </row>
    <row r="48" ht="15.75" customHeight="1">
      <c r="A48" s="5" t="s">
        <v>71</v>
      </c>
      <c r="B48" s="5" t="s">
        <v>72</v>
      </c>
    </row>
    <row r="49" ht="15.75" customHeight="1">
      <c r="A49" s="5" t="s">
        <v>11</v>
      </c>
      <c r="B49" s="5" t="s">
        <v>12</v>
      </c>
    </row>
    <row r="50" ht="15.75" customHeight="1">
      <c r="A50" s="5" t="s">
        <v>13</v>
      </c>
      <c r="B50" s="5" t="s">
        <v>14</v>
      </c>
    </row>
    <row r="51" ht="15.75" customHeight="1">
      <c r="A51" s="5" t="s">
        <v>15</v>
      </c>
      <c r="B51" s="5" t="s">
        <v>16</v>
      </c>
      <c r="C51" s="5" t="s">
        <v>17</v>
      </c>
      <c r="D51" s="5" t="s">
        <v>18</v>
      </c>
      <c r="E51" s="5" t="s">
        <v>19</v>
      </c>
      <c r="F51" s="5" t="s">
        <v>20</v>
      </c>
      <c r="G51" s="5" t="s">
        <v>21</v>
      </c>
      <c r="H51" s="5" t="s">
        <v>22</v>
      </c>
      <c r="I51" s="5" t="s">
        <v>23</v>
      </c>
      <c r="J51" s="5" t="s">
        <v>24</v>
      </c>
    </row>
    <row r="52" ht="97.5" customHeight="1">
      <c r="A52" s="6" t="s">
        <v>73</v>
      </c>
      <c r="B52" s="6" t="s">
        <v>74</v>
      </c>
      <c r="C52" s="6"/>
      <c r="D52" s="6" t="s">
        <v>75</v>
      </c>
      <c r="E52" s="6" t="s">
        <v>28</v>
      </c>
      <c r="F52" s="6"/>
      <c r="G52" s="6"/>
      <c r="H52" s="6"/>
      <c r="I52" s="8">
        <v>45833.0</v>
      </c>
      <c r="J52" s="9" t="s">
        <v>29</v>
      </c>
    </row>
    <row r="53" ht="15.75" customHeight="1">
      <c r="A53" s="5" t="s">
        <v>76</v>
      </c>
      <c r="B53" s="5" t="s">
        <v>77</v>
      </c>
    </row>
    <row r="54" ht="15.75" customHeight="1">
      <c r="A54" s="5" t="s">
        <v>11</v>
      </c>
      <c r="B54" s="5" t="s">
        <v>12</v>
      </c>
    </row>
    <row r="55" ht="15.75" customHeight="1">
      <c r="A55" s="5" t="s">
        <v>13</v>
      </c>
      <c r="B55" s="10" t="s">
        <v>78</v>
      </c>
    </row>
    <row r="56" ht="15.75" customHeight="1">
      <c r="A56" s="5" t="s">
        <v>15</v>
      </c>
      <c r="B56" s="5" t="s">
        <v>16</v>
      </c>
      <c r="C56" s="5" t="s">
        <v>17</v>
      </c>
      <c r="D56" s="5" t="s">
        <v>18</v>
      </c>
      <c r="E56" s="5" t="s">
        <v>19</v>
      </c>
      <c r="F56" s="5" t="s">
        <v>20</v>
      </c>
      <c r="G56" s="5" t="s">
        <v>21</v>
      </c>
      <c r="H56" s="5" t="s">
        <v>22</v>
      </c>
      <c r="I56" s="5" t="s">
        <v>23</v>
      </c>
      <c r="J56" s="5" t="s">
        <v>24</v>
      </c>
    </row>
    <row r="57" ht="97.5" customHeight="1">
      <c r="A57" s="6" t="s">
        <v>79</v>
      </c>
      <c r="B57" s="6" t="s">
        <v>80</v>
      </c>
      <c r="C57" s="6"/>
      <c r="D57" s="6" t="s">
        <v>81</v>
      </c>
      <c r="E57" s="6" t="s">
        <v>28</v>
      </c>
      <c r="F57" s="6"/>
      <c r="G57" s="6"/>
      <c r="H57" s="6"/>
      <c r="I57" s="8">
        <v>45833.0</v>
      </c>
      <c r="J57" s="9" t="s">
        <v>29</v>
      </c>
    </row>
    <row r="58" ht="15.75" customHeight="1">
      <c r="A58" s="5" t="s">
        <v>82</v>
      </c>
      <c r="B58" s="5" t="s">
        <v>83</v>
      </c>
    </row>
    <row r="59" ht="15.75" customHeight="1">
      <c r="A59" s="5" t="s">
        <v>11</v>
      </c>
      <c r="B59" s="5" t="s">
        <v>12</v>
      </c>
    </row>
    <row r="60" ht="15.75" customHeight="1">
      <c r="A60" s="5" t="s">
        <v>13</v>
      </c>
      <c r="B60" s="5" t="s">
        <v>14</v>
      </c>
    </row>
    <row r="61" ht="15.75" customHeight="1">
      <c r="A61" s="5" t="s">
        <v>15</v>
      </c>
      <c r="B61" s="5" t="s">
        <v>16</v>
      </c>
      <c r="C61" s="5" t="s">
        <v>17</v>
      </c>
      <c r="D61" s="5" t="s">
        <v>18</v>
      </c>
      <c r="E61" s="5" t="s">
        <v>19</v>
      </c>
      <c r="F61" s="5" t="s">
        <v>20</v>
      </c>
      <c r="G61" s="5" t="s">
        <v>21</v>
      </c>
      <c r="H61" s="5" t="s">
        <v>22</v>
      </c>
      <c r="I61" s="5" t="s">
        <v>23</v>
      </c>
      <c r="J61" s="5" t="s">
        <v>24</v>
      </c>
    </row>
    <row r="62" ht="97.5" customHeight="1">
      <c r="A62" s="6" t="s">
        <v>84</v>
      </c>
      <c r="B62" s="6" t="s">
        <v>85</v>
      </c>
      <c r="C62" s="6"/>
      <c r="D62" s="6" t="s">
        <v>86</v>
      </c>
      <c r="E62" s="6" t="s">
        <v>28</v>
      </c>
      <c r="F62" s="6"/>
      <c r="G62" s="6"/>
      <c r="H62" s="6"/>
      <c r="I62" s="8">
        <v>45833.0</v>
      </c>
      <c r="J62" s="9" t="s">
        <v>29</v>
      </c>
    </row>
    <row r="63" ht="15.75" customHeight="1">
      <c r="A63" s="5" t="s">
        <v>87</v>
      </c>
      <c r="B63" s="5" t="s">
        <v>88</v>
      </c>
    </row>
    <row r="64" ht="15.75" customHeight="1">
      <c r="A64" s="5" t="s">
        <v>11</v>
      </c>
      <c r="B64" s="5" t="s">
        <v>12</v>
      </c>
    </row>
    <row r="65" ht="15.75" customHeight="1">
      <c r="A65" s="5" t="s">
        <v>13</v>
      </c>
      <c r="B65" s="5" t="s">
        <v>14</v>
      </c>
    </row>
    <row r="66" ht="15.75" customHeight="1">
      <c r="A66" s="5" t="s">
        <v>15</v>
      </c>
      <c r="B66" s="5" t="s">
        <v>16</v>
      </c>
      <c r="C66" s="5" t="s">
        <v>17</v>
      </c>
      <c r="D66" s="5" t="s">
        <v>18</v>
      </c>
      <c r="E66" s="5" t="s">
        <v>19</v>
      </c>
      <c r="F66" s="5" t="s">
        <v>20</v>
      </c>
      <c r="G66" s="5" t="s">
        <v>21</v>
      </c>
      <c r="H66" s="5" t="s">
        <v>22</v>
      </c>
      <c r="I66" s="5" t="s">
        <v>23</v>
      </c>
      <c r="J66" s="5" t="s">
        <v>24</v>
      </c>
    </row>
    <row r="67" ht="97.5" customHeight="1">
      <c r="A67" s="6" t="s">
        <v>89</v>
      </c>
      <c r="B67" s="6" t="s">
        <v>90</v>
      </c>
      <c r="C67" s="6"/>
      <c r="D67" s="6" t="s">
        <v>91</v>
      </c>
      <c r="E67" s="6" t="s">
        <v>28</v>
      </c>
      <c r="F67" s="6"/>
      <c r="G67" s="6"/>
      <c r="H67" s="6"/>
      <c r="I67" s="8">
        <v>45833.0</v>
      </c>
      <c r="J67" s="9" t="s">
        <v>29</v>
      </c>
      <c r="K67" s="6"/>
      <c r="L67" s="6"/>
      <c r="M67" s="6"/>
      <c r="N67" s="6"/>
      <c r="O67" s="6"/>
      <c r="P67" s="6"/>
      <c r="Q67" s="6"/>
      <c r="R67" s="6"/>
      <c r="S67" s="6"/>
      <c r="T67" s="6"/>
      <c r="U67" s="6"/>
      <c r="V67" s="6"/>
      <c r="W67" s="6"/>
      <c r="X67" s="6"/>
      <c r="Y67" s="6"/>
      <c r="Z67" s="6"/>
    </row>
    <row r="68" ht="15.75" customHeight="1">
      <c r="A68" s="5" t="s">
        <v>92</v>
      </c>
      <c r="B68" s="5" t="s">
        <v>93</v>
      </c>
    </row>
    <row r="69" ht="15.75" customHeight="1">
      <c r="A69" s="5" t="s">
        <v>11</v>
      </c>
      <c r="B69" s="5" t="s">
        <v>12</v>
      </c>
    </row>
    <row r="70" ht="15.75" customHeight="1">
      <c r="A70" s="5" t="s">
        <v>13</v>
      </c>
      <c r="B70" s="5" t="s">
        <v>14</v>
      </c>
    </row>
    <row r="71" ht="15.75" customHeight="1">
      <c r="A71" s="5" t="s">
        <v>15</v>
      </c>
      <c r="B71" s="5" t="s">
        <v>16</v>
      </c>
      <c r="C71" s="5" t="s">
        <v>17</v>
      </c>
      <c r="D71" s="5" t="s">
        <v>18</v>
      </c>
      <c r="E71" s="5" t="s">
        <v>19</v>
      </c>
      <c r="F71" s="5" t="s">
        <v>20</v>
      </c>
      <c r="G71" s="5" t="s">
        <v>21</v>
      </c>
      <c r="H71" s="5" t="s">
        <v>22</v>
      </c>
      <c r="I71" s="5" t="s">
        <v>23</v>
      </c>
      <c r="J71" s="5" t="s">
        <v>24</v>
      </c>
    </row>
    <row r="72" ht="97.5" customHeight="1">
      <c r="A72" s="6" t="s">
        <v>94</v>
      </c>
      <c r="B72" s="6" t="s">
        <v>95</v>
      </c>
      <c r="C72" s="6"/>
      <c r="D72" s="6" t="s">
        <v>55</v>
      </c>
      <c r="E72" s="6" t="s">
        <v>28</v>
      </c>
      <c r="F72" s="6"/>
      <c r="G72" s="6"/>
      <c r="H72" s="6"/>
      <c r="I72" s="8">
        <v>45833.0</v>
      </c>
      <c r="J72" s="9" t="s">
        <v>29</v>
      </c>
      <c r="K72" s="6"/>
      <c r="L72" s="6"/>
      <c r="M72" s="6"/>
      <c r="N72" s="6"/>
      <c r="O72" s="6"/>
      <c r="P72" s="6"/>
      <c r="Q72" s="6"/>
      <c r="R72" s="6"/>
      <c r="S72" s="6"/>
      <c r="T72" s="6"/>
      <c r="U72" s="6"/>
      <c r="V72" s="6"/>
      <c r="W72" s="6"/>
      <c r="X72" s="6"/>
      <c r="Y72" s="6"/>
      <c r="Z72" s="6"/>
    </row>
    <row r="73" ht="15.75" customHeight="1">
      <c r="A73" s="5" t="s">
        <v>96</v>
      </c>
      <c r="B73" s="5" t="s">
        <v>97</v>
      </c>
    </row>
    <row r="74" ht="15.75" customHeight="1">
      <c r="A74" s="5" t="s">
        <v>11</v>
      </c>
      <c r="B74" s="5" t="s">
        <v>12</v>
      </c>
    </row>
    <row r="75" ht="15.75" customHeight="1">
      <c r="A75" s="5" t="s">
        <v>13</v>
      </c>
      <c r="B75" s="5" t="s">
        <v>14</v>
      </c>
    </row>
    <row r="76" ht="15.75" customHeight="1">
      <c r="A76" s="5" t="s">
        <v>15</v>
      </c>
      <c r="B76" s="5" t="s">
        <v>16</v>
      </c>
      <c r="C76" s="5" t="s">
        <v>17</v>
      </c>
      <c r="D76" s="5" t="s">
        <v>18</v>
      </c>
      <c r="E76" s="5" t="s">
        <v>19</v>
      </c>
      <c r="F76" s="5" t="s">
        <v>20</v>
      </c>
      <c r="G76" s="5" t="s">
        <v>21</v>
      </c>
      <c r="H76" s="5" t="s">
        <v>22</v>
      </c>
      <c r="I76" s="5" t="s">
        <v>23</v>
      </c>
      <c r="J76" s="5" t="s">
        <v>24</v>
      </c>
    </row>
    <row r="77" ht="97.5" customHeight="1">
      <c r="A77" s="6" t="s">
        <v>98</v>
      </c>
      <c r="B77" s="6" t="s">
        <v>99</v>
      </c>
      <c r="C77" s="6"/>
      <c r="D77" s="6" t="s">
        <v>60</v>
      </c>
      <c r="E77" s="6" t="s">
        <v>28</v>
      </c>
      <c r="F77" s="6"/>
      <c r="G77" s="6"/>
      <c r="H77" s="6"/>
      <c r="I77" s="8">
        <v>45833.0</v>
      </c>
      <c r="J77" s="9" t="s">
        <v>29</v>
      </c>
      <c r="K77" s="6"/>
      <c r="L77" s="6"/>
      <c r="M77" s="6"/>
      <c r="N77" s="6"/>
      <c r="O77" s="6"/>
      <c r="P77" s="6"/>
      <c r="Q77" s="6"/>
      <c r="R77" s="6"/>
      <c r="S77" s="6"/>
      <c r="T77" s="6"/>
      <c r="U77" s="6"/>
      <c r="V77" s="6"/>
      <c r="W77" s="6"/>
      <c r="X77" s="6"/>
      <c r="Y77" s="6"/>
      <c r="Z77" s="6"/>
    </row>
    <row r="78" ht="15.75" customHeight="1">
      <c r="A78" s="5" t="s">
        <v>100</v>
      </c>
      <c r="B78" s="5" t="s">
        <v>101</v>
      </c>
    </row>
    <row r="79" ht="15.75" customHeight="1">
      <c r="A79" s="5" t="s">
        <v>11</v>
      </c>
      <c r="B79" s="5" t="s">
        <v>12</v>
      </c>
    </row>
    <row r="80" ht="15.75" customHeight="1">
      <c r="A80" s="5" t="s">
        <v>13</v>
      </c>
      <c r="B80" s="5" t="s">
        <v>14</v>
      </c>
    </row>
    <row r="81" ht="15.75" customHeight="1">
      <c r="A81" s="5" t="s">
        <v>15</v>
      </c>
      <c r="B81" s="5" t="s">
        <v>16</v>
      </c>
      <c r="C81" s="5" t="s">
        <v>17</v>
      </c>
      <c r="D81" s="5" t="s">
        <v>18</v>
      </c>
      <c r="E81" s="5" t="s">
        <v>19</v>
      </c>
      <c r="F81" s="5" t="s">
        <v>20</v>
      </c>
      <c r="G81" s="5" t="s">
        <v>21</v>
      </c>
      <c r="H81" s="5" t="s">
        <v>22</v>
      </c>
      <c r="I81" s="5" t="s">
        <v>23</v>
      </c>
      <c r="J81" s="5" t="s">
        <v>24</v>
      </c>
    </row>
    <row r="82" ht="97.5" customHeight="1">
      <c r="A82" s="6" t="s">
        <v>102</v>
      </c>
      <c r="B82" s="6" t="s">
        <v>103</v>
      </c>
      <c r="C82" s="6"/>
      <c r="D82" s="6" t="s">
        <v>65</v>
      </c>
      <c r="E82" s="6" t="s">
        <v>28</v>
      </c>
      <c r="F82" s="6"/>
      <c r="G82" s="6"/>
      <c r="H82" s="6" t="s">
        <v>35</v>
      </c>
      <c r="I82" s="8">
        <v>45833.0</v>
      </c>
      <c r="J82" s="9" t="s">
        <v>29</v>
      </c>
      <c r="K82" s="6"/>
      <c r="L82" s="6"/>
      <c r="M82" s="6"/>
      <c r="N82" s="6"/>
      <c r="O82" s="6"/>
      <c r="P82" s="6"/>
      <c r="Q82" s="6"/>
      <c r="R82" s="6"/>
      <c r="S82" s="6"/>
      <c r="T82" s="6"/>
      <c r="U82" s="6"/>
      <c r="V82" s="6"/>
      <c r="W82" s="6"/>
      <c r="X82" s="6"/>
      <c r="Y82" s="6"/>
      <c r="Z82" s="6"/>
    </row>
    <row r="83" ht="15.75" customHeight="1">
      <c r="A83" s="5" t="s">
        <v>104</v>
      </c>
      <c r="B83" s="5" t="s">
        <v>105</v>
      </c>
    </row>
    <row r="84" ht="15.75" customHeight="1">
      <c r="A84" s="5" t="s">
        <v>11</v>
      </c>
      <c r="B84" s="5" t="s">
        <v>12</v>
      </c>
    </row>
    <row r="85" ht="15.75" customHeight="1">
      <c r="A85" s="5" t="s">
        <v>13</v>
      </c>
      <c r="B85" s="5" t="s">
        <v>14</v>
      </c>
    </row>
    <row r="86" ht="15.75" customHeight="1">
      <c r="A86" s="5" t="s">
        <v>15</v>
      </c>
      <c r="B86" s="5" t="s">
        <v>16</v>
      </c>
      <c r="C86" s="5" t="s">
        <v>17</v>
      </c>
      <c r="D86" s="5" t="s">
        <v>18</v>
      </c>
      <c r="E86" s="5" t="s">
        <v>19</v>
      </c>
      <c r="F86" s="5" t="s">
        <v>20</v>
      </c>
      <c r="G86" s="5" t="s">
        <v>21</v>
      </c>
      <c r="H86" s="5" t="s">
        <v>22</v>
      </c>
      <c r="I86" s="5" t="s">
        <v>23</v>
      </c>
      <c r="J86" s="5" t="s">
        <v>24</v>
      </c>
    </row>
    <row r="87" ht="97.5" customHeight="1">
      <c r="A87" s="6" t="s">
        <v>106</v>
      </c>
      <c r="B87" s="6" t="s">
        <v>69</v>
      </c>
      <c r="C87" s="6"/>
      <c r="D87" s="6" t="s">
        <v>70</v>
      </c>
      <c r="E87" s="6" t="s">
        <v>28</v>
      </c>
      <c r="F87" s="6"/>
      <c r="G87" s="6"/>
      <c r="H87" s="6" t="s">
        <v>35</v>
      </c>
      <c r="I87" s="8">
        <v>45833.0</v>
      </c>
      <c r="J87" s="9" t="s">
        <v>29</v>
      </c>
      <c r="K87" s="6"/>
      <c r="L87" s="6"/>
      <c r="M87" s="6"/>
      <c r="N87" s="6"/>
      <c r="O87" s="6"/>
      <c r="P87" s="6"/>
      <c r="Q87" s="6"/>
      <c r="R87" s="6"/>
      <c r="S87" s="6"/>
      <c r="T87" s="6"/>
      <c r="U87" s="6"/>
      <c r="V87" s="6"/>
      <c r="W87" s="6"/>
      <c r="X87" s="6"/>
      <c r="Y87" s="6"/>
      <c r="Z87" s="6"/>
    </row>
    <row r="88" ht="15.75" customHeight="1">
      <c r="A88" s="5" t="s">
        <v>107</v>
      </c>
      <c r="B88" s="5" t="s">
        <v>108</v>
      </c>
    </row>
    <row r="89" ht="15.75" customHeight="1">
      <c r="A89" s="5" t="s">
        <v>11</v>
      </c>
      <c r="B89" s="5" t="s">
        <v>12</v>
      </c>
    </row>
    <row r="90" ht="15.75" customHeight="1">
      <c r="A90" s="5" t="s">
        <v>13</v>
      </c>
      <c r="B90" s="5" t="s">
        <v>14</v>
      </c>
    </row>
    <row r="91" ht="15.75" customHeight="1">
      <c r="A91" s="5" t="s">
        <v>15</v>
      </c>
      <c r="B91" s="5" t="s">
        <v>16</v>
      </c>
      <c r="C91" s="5" t="s">
        <v>17</v>
      </c>
      <c r="D91" s="5" t="s">
        <v>18</v>
      </c>
      <c r="E91" s="5" t="s">
        <v>19</v>
      </c>
      <c r="F91" s="5" t="s">
        <v>20</v>
      </c>
      <c r="G91" s="5" t="s">
        <v>21</v>
      </c>
      <c r="H91" s="5" t="s">
        <v>22</v>
      </c>
      <c r="I91" s="5" t="s">
        <v>23</v>
      </c>
      <c r="J91" s="5" t="s">
        <v>24</v>
      </c>
    </row>
    <row r="92" ht="97.5" customHeight="1">
      <c r="A92" s="6" t="s">
        <v>109</v>
      </c>
      <c r="B92" s="6" t="s">
        <v>110</v>
      </c>
      <c r="C92" s="6"/>
      <c r="D92" s="6" t="s">
        <v>111</v>
      </c>
      <c r="E92" s="6" t="s">
        <v>112</v>
      </c>
      <c r="F92" s="6" t="s">
        <v>113</v>
      </c>
      <c r="G92" s="6"/>
      <c r="H92" s="6" t="s">
        <v>114</v>
      </c>
      <c r="I92" s="8">
        <v>45803.0</v>
      </c>
      <c r="J92" s="9" t="s">
        <v>29</v>
      </c>
    </row>
    <row r="93" ht="15.75" customHeight="1">
      <c r="A93" s="5" t="s">
        <v>115</v>
      </c>
      <c r="B93" s="5" t="s">
        <v>116</v>
      </c>
    </row>
    <row r="94" ht="15.75" customHeight="1">
      <c r="A94" s="5" t="s">
        <v>11</v>
      </c>
      <c r="B94" s="5" t="s">
        <v>12</v>
      </c>
    </row>
    <row r="95" ht="15.75" customHeight="1">
      <c r="A95" s="5" t="s">
        <v>13</v>
      </c>
      <c r="B95" s="5" t="s">
        <v>14</v>
      </c>
    </row>
    <row r="96" ht="15.75" customHeight="1">
      <c r="A96" s="5" t="s">
        <v>15</v>
      </c>
      <c r="B96" s="5" t="s">
        <v>16</v>
      </c>
      <c r="C96" s="5" t="s">
        <v>17</v>
      </c>
      <c r="D96" s="5" t="s">
        <v>18</v>
      </c>
      <c r="E96" s="5" t="s">
        <v>19</v>
      </c>
      <c r="F96" s="5" t="s">
        <v>20</v>
      </c>
      <c r="G96" s="5" t="s">
        <v>21</v>
      </c>
      <c r="H96" s="5" t="s">
        <v>22</v>
      </c>
      <c r="I96" s="5" t="s">
        <v>23</v>
      </c>
      <c r="J96" s="5" t="s">
        <v>24</v>
      </c>
    </row>
    <row r="97" ht="97.5" customHeight="1">
      <c r="A97" s="6" t="s">
        <v>117</v>
      </c>
      <c r="B97" s="6" t="s">
        <v>118</v>
      </c>
      <c r="C97" s="6"/>
      <c r="D97" s="6" t="s">
        <v>119</v>
      </c>
      <c r="E97" s="6" t="s">
        <v>28</v>
      </c>
      <c r="F97" s="6"/>
      <c r="G97" s="6"/>
      <c r="H97" s="6"/>
      <c r="I97" s="8">
        <v>45803.0</v>
      </c>
      <c r="J97" s="9" t="s">
        <v>29</v>
      </c>
    </row>
    <row r="98" ht="15.75" customHeight="1">
      <c r="A98" s="5" t="s">
        <v>120</v>
      </c>
      <c r="B98" s="5" t="s">
        <v>121</v>
      </c>
    </row>
    <row r="99" ht="15.75" customHeight="1">
      <c r="A99" s="5" t="s">
        <v>11</v>
      </c>
      <c r="B99" s="5" t="s">
        <v>12</v>
      </c>
    </row>
    <row r="100" ht="15.75" customHeight="1">
      <c r="A100" s="5" t="s">
        <v>13</v>
      </c>
      <c r="B100" s="5" t="s">
        <v>14</v>
      </c>
    </row>
    <row r="101" ht="15.75" customHeight="1">
      <c r="A101" s="5" t="s">
        <v>15</v>
      </c>
      <c r="B101" s="5" t="s">
        <v>16</v>
      </c>
      <c r="C101" s="5" t="s">
        <v>17</v>
      </c>
      <c r="D101" s="5" t="s">
        <v>18</v>
      </c>
      <c r="E101" s="5" t="s">
        <v>19</v>
      </c>
      <c r="F101" s="5" t="s">
        <v>20</v>
      </c>
      <c r="G101" s="5" t="s">
        <v>21</v>
      </c>
      <c r="H101" s="5" t="s">
        <v>22</v>
      </c>
      <c r="I101" s="5" t="s">
        <v>23</v>
      </c>
      <c r="J101" s="5" t="s">
        <v>24</v>
      </c>
    </row>
    <row r="102" ht="97.5" customHeight="1">
      <c r="A102" s="6" t="s">
        <v>122</v>
      </c>
      <c r="B102" s="6" t="s">
        <v>123</v>
      </c>
      <c r="C102" s="6"/>
      <c r="D102" s="6" t="s">
        <v>119</v>
      </c>
      <c r="E102" s="6" t="s">
        <v>28</v>
      </c>
      <c r="F102" s="6"/>
      <c r="G102" s="6"/>
      <c r="H102" s="6"/>
      <c r="I102" s="8">
        <v>45803.0</v>
      </c>
      <c r="J102" s="9" t="s">
        <v>29</v>
      </c>
    </row>
    <row r="103" ht="15.75" customHeight="1">
      <c r="A103" s="5" t="s">
        <v>124</v>
      </c>
      <c r="B103" s="5" t="s">
        <v>125</v>
      </c>
    </row>
    <row r="104" ht="15.75" customHeight="1">
      <c r="A104" s="5" t="s">
        <v>11</v>
      </c>
      <c r="B104" s="5" t="s">
        <v>12</v>
      </c>
    </row>
    <row r="105" ht="15.75" customHeight="1">
      <c r="A105" s="5" t="s">
        <v>13</v>
      </c>
      <c r="B105" s="5" t="s">
        <v>14</v>
      </c>
    </row>
    <row r="106" ht="15.75" customHeight="1">
      <c r="A106" s="5" t="s">
        <v>15</v>
      </c>
      <c r="B106" s="5" t="s">
        <v>16</v>
      </c>
      <c r="C106" s="5" t="s">
        <v>17</v>
      </c>
      <c r="D106" s="5" t="s">
        <v>18</v>
      </c>
      <c r="E106" s="5" t="s">
        <v>19</v>
      </c>
      <c r="F106" s="5" t="s">
        <v>20</v>
      </c>
      <c r="G106" s="5" t="s">
        <v>21</v>
      </c>
      <c r="H106" s="5" t="s">
        <v>22</v>
      </c>
      <c r="I106" s="5" t="s">
        <v>23</v>
      </c>
      <c r="J106" s="5" t="s">
        <v>24</v>
      </c>
    </row>
    <row r="107" ht="97.5" customHeight="1">
      <c r="A107" s="6" t="s">
        <v>126</v>
      </c>
      <c r="B107" s="6" t="s">
        <v>127</v>
      </c>
      <c r="C107" s="6"/>
      <c r="D107" s="6" t="s">
        <v>119</v>
      </c>
      <c r="E107" s="6" t="s">
        <v>28</v>
      </c>
      <c r="F107" s="6"/>
      <c r="G107" s="6"/>
      <c r="H107" s="6"/>
      <c r="I107" s="8">
        <v>45803.0</v>
      </c>
      <c r="J107" s="9" t="s">
        <v>29</v>
      </c>
    </row>
    <row r="108" ht="15.75" customHeight="1">
      <c r="A108" s="5" t="s">
        <v>128</v>
      </c>
      <c r="B108" s="5" t="s">
        <v>129</v>
      </c>
    </row>
    <row r="109" ht="15.75" customHeight="1">
      <c r="A109" s="5" t="s">
        <v>11</v>
      </c>
      <c r="B109" s="5" t="s">
        <v>12</v>
      </c>
    </row>
    <row r="110" ht="15.75" customHeight="1">
      <c r="A110" s="5" t="s">
        <v>13</v>
      </c>
      <c r="B110" s="5" t="s">
        <v>14</v>
      </c>
    </row>
    <row r="111" ht="15.75" customHeight="1">
      <c r="A111" s="5" t="s">
        <v>15</v>
      </c>
      <c r="B111" s="5" t="s">
        <v>16</v>
      </c>
      <c r="C111" s="5" t="s">
        <v>17</v>
      </c>
      <c r="D111" s="5" t="s">
        <v>18</v>
      </c>
      <c r="E111" s="5" t="s">
        <v>19</v>
      </c>
      <c r="F111" s="5" t="s">
        <v>20</v>
      </c>
      <c r="G111" s="5" t="s">
        <v>21</v>
      </c>
      <c r="H111" s="5" t="s">
        <v>22</v>
      </c>
      <c r="I111" s="5" t="s">
        <v>23</v>
      </c>
      <c r="J111" s="5" t="s">
        <v>24</v>
      </c>
    </row>
    <row r="112" ht="97.5" customHeight="1">
      <c r="A112" s="6" t="s">
        <v>130</v>
      </c>
      <c r="B112" s="6" t="s">
        <v>131</v>
      </c>
      <c r="C112" s="6"/>
      <c r="D112" s="6" t="s">
        <v>132</v>
      </c>
      <c r="E112" s="6" t="s">
        <v>28</v>
      </c>
      <c r="F112" s="6"/>
      <c r="G112" s="6"/>
      <c r="H112" s="6"/>
      <c r="I112" s="8">
        <v>45803.0</v>
      </c>
      <c r="J112" s="9" t="s">
        <v>29</v>
      </c>
    </row>
    <row r="113" ht="15.75" customHeight="1">
      <c r="A113" s="5" t="s">
        <v>133</v>
      </c>
      <c r="B113" s="5" t="s">
        <v>134</v>
      </c>
    </row>
    <row r="114" ht="15.75" customHeight="1">
      <c r="A114" s="5" t="s">
        <v>11</v>
      </c>
      <c r="B114" s="5" t="s">
        <v>12</v>
      </c>
    </row>
    <row r="115" ht="15.75" customHeight="1">
      <c r="A115" s="5" t="s">
        <v>13</v>
      </c>
      <c r="B115" s="5" t="s">
        <v>14</v>
      </c>
    </row>
    <row r="116" ht="15.75" customHeight="1">
      <c r="A116" s="5" t="s">
        <v>15</v>
      </c>
      <c r="B116" s="5" t="s">
        <v>16</v>
      </c>
      <c r="C116" s="5" t="s">
        <v>17</v>
      </c>
      <c r="D116" s="5" t="s">
        <v>18</v>
      </c>
      <c r="E116" s="5" t="s">
        <v>19</v>
      </c>
      <c r="F116" s="5" t="s">
        <v>20</v>
      </c>
      <c r="G116" s="5" t="s">
        <v>21</v>
      </c>
      <c r="H116" s="5" t="s">
        <v>22</v>
      </c>
      <c r="I116" s="5" t="s">
        <v>23</v>
      </c>
      <c r="J116" s="5" t="s">
        <v>24</v>
      </c>
    </row>
    <row r="117" ht="97.5" customHeight="1">
      <c r="A117" s="6" t="s">
        <v>135</v>
      </c>
      <c r="B117" s="6" t="s">
        <v>136</v>
      </c>
      <c r="C117" s="6"/>
      <c r="D117" s="6" t="s">
        <v>137</v>
      </c>
      <c r="E117" s="6" t="s">
        <v>112</v>
      </c>
      <c r="F117" s="6" t="s">
        <v>138</v>
      </c>
      <c r="G117" s="6"/>
      <c r="H117" s="6" t="s">
        <v>139</v>
      </c>
      <c r="I117" s="8">
        <v>45803.0</v>
      </c>
      <c r="J117" s="9" t="s">
        <v>29</v>
      </c>
    </row>
    <row r="118" ht="15.75" customHeight="1">
      <c r="A118" s="5" t="s">
        <v>140</v>
      </c>
      <c r="B118" s="5" t="s">
        <v>141</v>
      </c>
    </row>
    <row r="119" ht="15.75" customHeight="1">
      <c r="A119" s="5" t="s">
        <v>11</v>
      </c>
      <c r="B119" s="5" t="s">
        <v>12</v>
      </c>
    </row>
    <row r="120" ht="15.75" customHeight="1">
      <c r="A120" s="5" t="s">
        <v>13</v>
      </c>
      <c r="B120" s="5" t="s">
        <v>14</v>
      </c>
    </row>
    <row r="121" ht="15.75" customHeight="1">
      <c r="A121" s="5" t="s">
        <v>15</v>
      </c>
      <c r="B121" s="5" t="s">
        <v>16</v>
      </c>
      <c r="C121" s="5" t="s">
        <v>17</v>
      </c>
      <c r="D121" s="5" t="s">
        <v>18</v>
      </c>
      <c r="E121" s="5" t="s">
        <v>19</v>
      </c>
      <c r="F121" s="5" t="s">
        <v>20</v>
      </c>
      <c r="G121" s="5" t="s">
        <v>21</v>
      </c>
      <c r="H121" s="5" t="s">
        <v>22</v>
      </c>
      <c r="I121" s="5" t="s">
        <v>23</v>
      </c>
      <c r="J121" s="5" t="s">
        <v>24</v>
      </c>
    </row>
    <row r="122" ht="97.5" customHeight="1">
      <c r="A122" s="6" t="s">
        <v>142</v>
      </c>
      <c r="B122" s="6" t="s">
        <v>143</v>
      </c>
      <c r="C122" s="6"/>
      <c r="D122" s="6" t="s">
        <v>144</v>
      </c>
      <c r="E122" s="6" t="s">
        <v>28</v>
      </c>
      <c r="F122" s="6"/>
      <c r="G122" s="6"/>
      <c r="H122" s="6"/>
      <c r="I122" s="8">
        <v>45803.0</v>
      </c>
      <c r="J122" s="9" t="s">
        <v>29</v>
      </c>
    </row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E7 E12 E17 E22 E27 E32 E37 E42 E47 E52 E57 E62 E67 E72 E77 E82 E87 E92 E97 E102 E107 E112 E117 E122">
      <formula1>"PASS,FAIL,BLOCKED"</formula1>
    </dataValidation>
  </dataValidations>
  <drawing r:id="rId1"/>
</worksheet>
</file>